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 Macfarlane\Documents\Exeter Insurance Institute\Dinner Secretary\2019\Sandy Park\"/>
    </mc:Choice>
  </mc:AlternateContent>
  <xr:revisionPtr revIDLastSave="0" documentId="8_{FC06A429-36CA-4088-B116-C4B55932A93F}" xr6:coauthVersionLast="37" xr6:coauthVersionMax="37" xr10:uidLastSave="{00000000-0000-0000-0000-000000000000}"/>
  <bookViews>
    <workbookView xWindow="0" yWindow="0" windowWidth="11265" windowHeight="447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47" i="1" l="1"/>
  <c r="F28" i="1"/>
  <c r="F13" i="1" l="1"/>
  <c r="F36" i="1"/>
  <c r="F38" i="1"/>
  <c r="F40" i="1"/>
  <c r="F15" i="1"/>
  <c r="F17" i="1"/>
  <c r="F19" i="1"/>
  <c r="F21" i="1"/>
  <c r="F31" i="1"/>
  <c r="F42" i="1"/>
  <c r="F44" i="1"/>
  <c r="F24" i="1"/>
  <c r="F26" i="1"/>
  <c r="F50" i="1"/>
  <c r="F51" i="1"/>
  <c r="F52" i="1" l="1"/>
</calcChain>
</file>

<file path=xl/sharedStrings.xml><?xml version="1.0" encoding="utf-8"?>
<sst xmlns="http://schemas.openxmlformats.org/spreadsheetml/2006/main" count="51" uniqueCount="51">
  <si>
    <t>WHITE WINE</t>
  </si>
  <si>
    <t>RED WINE</t>
  </si>
  <si>
    <t>SPARKLING WINE &amp; CHAMPAGNE</t>
  </si>
  <si>
    <t xml:space="preserve">TOTAL </t>
  </si>
  <si>
    <t>AMOUNT</t>
  </si>
  <si>
    <t xml:space="preserve">QTY </t>
  </si>
  <si>
    <t>PRE-ORDER WINE REQUEST FORM</t>
  </si>
  <si>
    <t xml:space="preserve">Function </t>
  </si>
  <si>
    <t>Date</t>
  </si>
  <si>
    <t xml:space="preserve">Table Name  </t>
  </si>
  <si>
    <t>Table No</t>
  </si>
  <si>
    <t xml:space="preserve">If you would like to have your wine ready and waiting at your table please complete the form below and return </t>
  </si>
  <si>
    <t>All prices inc VAT @ 20% VAT Registration Number 918 5513 13</t>
  </si>
  <si>
    <t xml:space="preserve">WATER </t>
  </si>
  <si>
    <t>to: events@sandypark.co.uk or fax 01392 890 888 or post to Sandy Park Way, Exeter EX2 7NN.  Tel 01392 427 427</t>
  </si>
  <si>
    <t>Sparkling Water - 750ml</t>
  </si>
  <si>
    <t>Still Water - 750ml</t>
  </si>
  <si>
    <t>Lively, fresh cut grass nose with zippy kiwi fruit. Unmistakable wine</t>
  </si>
  <si>
    <t>Medium bodied and very easy on the palate. Perfectly balanced. a soft mouth feel belies the strong structure of the wine</t>
  </si>
  <si>
    <t>PORT</t>
  </si>
  <si>
    <t>Delicately fruity, slightly aromatic bouquet with hints of flowers among which honey and wild apple scents are perceived. It is well balanced and light</t>
  </si>
  <si>
    <t>ROSÉ WINE</t>
  </si>
  <si>
    <t>A fresh Sauvignon with a zingy appealing style combined with soft herbaceous fruits and a dry balanced finish</t>
  </si>
  <si>
    <t>Light and refreshing with gentle hints of summer fruit and a long enjoyable dry finish</t>
  </si>
  <si>
    <t>Lot's of ripe fruit with hints of spicy plums and blackcurrants that combine to provide an easy drinking wine</t>
  </si>
  <si>
    <t>This Malbec is crammed with damson, blackberry and plum flavours, accented by touches of oak toast. Smooth, ripe tannins offer a silky finish</t>
  </si>
  <si>
    <t>Attractive bouquet of raspberries and strawberries with a hint of soft spice from ageing in oak</t>
  </si>
  <si>
    <t>A delicate pink sparkling wine made from the Prosecco grape in the region of Treviso</t>
  </si>
  <si>
    <t>6. Prosecco Spumante Vispo Allegro - Italy NV</t>
  </si>
  <si>
    <t>7. Prosecco Raboso Spumante Borgo Alato - Italy NV</t>
  </si>
  <si>
    <t>8. Laurent-Perrier La Cuvee - Champagne - N.V.</t>
  </si>
  <si>
    <t>15. Taylors Fine Ruby Port</t>
  </si>
  <si>
    <t>Stylish fruity nose, full of intense concentrated blackcurrant &amp; cherry aromas. Full bodied &amp; firm</t>
  </si>
  <si>
    <t xml:space="preserve">1. Sol Del Oro Sauvignon Blanc - Chile </t>
  </si>
  <si>
    <t xml:space="preserve">2. La Riva Catarratto Pinot Grigio - Italy </t>
  </si>
  <si>
    <t>3. Oude Kaap Chardonnay - South Africa</t>
  </si>
  <si>
    <t>A light bodied dry white wine with attractive ripe fruit flavours and aromas. Well-balanced by a lively acidity and refreshing</t>
  </si>
  <si>
    <t>4. Pecorino Contesa - Italy</t>
  </si>
  <si>
    <t>5. Aroha Bay Marlborough Sauvignon Blanc - New Zealand</t>
  </si>
  <si>
    <t xml:space="preserve">10. Pinot Grigio Blush Cardone - Italy </t>
  </si>
  <si>
    <t>9. Cougars Moon Zinfandel - USA</t>
  </si>
  <si>
    <t>Light red berry summer fruits, easy drinking medium to medium sweet, very popular style</t>
  </si>
  <si>
    <t xml:space="preserve">10. Sol Del Oro Merlot - Chile </t>
  </si>
  <si>
    <t>11. Mr Goose Shiraz - Australia</t>
  </si>
  <si>
    <t>Blackberry, black cherry and plum flavours. Complex oak characters of coffee, vanilla and caramel compliment the full fruit flavours</t>
  </si>
  <si>
    <t>13. Excellens Crianza Rioja, Marques de Caceres - Spain</t>
  </si>
  <si>
    <t>14. Cotes Du Rhone Pasquier Desvignes - France</t>
  </si>
  <si>
    <t>Light and leafy with a hint of pear and blossom. An easy-going match for almost anything</t>
  </si>
  <si>
    <t>Dry and minerally with delicate aromas of acacia blossom and melon. Complex, long and concentrated</t>
  </si>
  <si>
    <t xml:space="preserve">12. Alto de Mayo Malbec - Argentinian </t>
  </si>
  <si>
    <t>Magnificent violet and black nose on spices and black fruit maturity. Rich, dense, lovely ripe fruit with sweet tannins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</si>
</sst>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Tw Cen MT"/>
      <family val="2"/>
    </font>
    <font>
      <b/>
      <sz val="12"/>
      <color theme="3"/>
      <name val="Tw Cen MT"/>
      <family val="2"/>
    </font>
    <font>
      <b/>
      <sz val="12"/>
      <color theme="1"/>
      <name val="Tw Cen MT"/>
      <family val="2"/>
    </font>
    <font>
      <b/>
      <sz val="12"/>
      <color rgb="FF1F497D"/>
      <name val="Tw Cen MT"/>
      <family val="2"/>
    </font>
    <font>
      <sz val="12"/>
      <name val="Tw Cen MT"/>
      <family val="2"/>
    </font>
    <font>
      <b/>
      <i/>
      <u/>
      <sz val="12"/>
      <color theme="3"/>
      <name val="Tw Cen MT"/>
      <family val="2"/>
    </font>
    <font>
      <sz val="12"/>
      <color rgb="FF1F497D"/>
      <name val="Tw Cen MT"/>
      <family val="2"/>
    </font>
    <font>
      <sz val="12"/>
      <color theme="3"/>
      <name val="Tw Cen MT"/>
      <family val="2"/>
    </font>
    <font>
      <sz val="10"/>
      <color rgb="FF1F497D"/>
      <name val="Tw Cen MT"/>
      <family val="2"/>
    </font>
    <font>
      <sz val="10"/>
      <color theme="3"/>
      <name val="Tw Cen MT"/>
      <family val="2"/>
    </font>
    <font>
      <b/>
      <i/>
      <u/>
      <sz val="11"/>
      <color theme="3"/>
      <name val="Tw Cen MT"/>
      <family val="2"/>
    </font>
    <font>
      <b/>
      <sz val="10"/>
      <color theme="3"/>
      <name val="Tw Cen MT"/>
      <family val="2"/>
    </font>
    <font>
      <b/>
      <sz val="11"/>
      <color theme="3"/>
      <name val="Tw Cen MT"/>
      <family val="2"/>
    </font>
    <font>
      <b/>
      <u/>
      <sz val="20"/>
      <color theme="3"/>
      <name val="Tw Cen MT"/>
      <family val="2"/>
    </font>
    <font>
      <sz val="20"/>
      <color theme="1"/>
      <name val="Tw Cen MT"/>
      <family val="2"/>
    </font>
    <font>
      <sz val="11"/>
      <color theme="3"/>
      <name val="Tw Cen MT"/>
      <family val="2"/>
    </font>
    <font>
      <i/>
      <sz val="9.5"/>
      <color theme="3"/>
      <name val="Tw Cen MT"/>
      <family val="2"/>
    </font>
    <font>
      <i/>
      <sz val="9.5"/>
      <color rgb="FF1F497D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theme="3"/>
      </top>
      <bottom/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auto="1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/>
    <xf numFmtId="0" fontId="5" fillId="0" borderId="3" xfId="0" applyFont="1" applyFill="1" applyBorder="1"/>
    <xf numFmtId="164" fontId="7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3" xfId="0" applyFont="1" applyFill="1" applyBorder="1"/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/>
    <xf numFmtId="0" fontId="14" fillId="0" borderId="1" xfId="0" applyFont="1" applyBorder="1" applyAlignment="1">
      <alignment horizontal="center" vertical="center"/>
    </xf>
    <xf numFmtId="0" fontId="15" fillId="2" borderId="5" xfId="0" applyFont="1" applyFill="1" applyBorder="1"/>
    <xf numFmtId="0" fontId="15" fillId="2" borderId="6" xfId="0" applyFont="1" applyFill="1" applyBorder="1"/>
    <xf numFmtId="0" fontId="15" fillId="0" borderId="0" xfId="0" applyFont="1" applyFill="1" applyBorder="1"/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5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8" fillId="2" borderId="1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16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24" fillId="0" borderId="5" xfId="0" applyFont="1" applyBorder="1" applyAlignment="1">
      <alignment vertical="top"/>
    </xf>
    <xf numFmtId="0" fontId="24" fillId="0" borderId="4" xfId="0" applyFont="1" applyBorder="1" applyAlignment="1">
      <alignment horizontal="left" vertical="top"/>
    </xf>
    <xf numFmtId="0" fontId="24" fillId="0" borderId="5" xfId="0" applyFont="1" applyFill="1" applyBorder="1" applyAlignment="1">
      <alignment horizontal="left" vertical="top"/>
    </xf>
    <xf numFmtId="0" fontId="25" fillId="0" borderId="5" xfId="0" applyFont="1" applyBorder="1" applyAlignment="1">
      <alignment vertical="top"/>
    </xf>
    <xf numFmtId="0" fontId="25" fillId="0" borderId="14" xfId="0" applyFont="1" applyBorder="1" applyAlignment="1">
      <alignment vertical="top"/>
    </xf>
    <xf numFmtId="0" fontId="24" fillId="0" borderId="4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4" fillId="0" borderId="16" xfId="0" applyFont="1" applyBorder="1" applyAlignment="1">
      <alignment vertical="top"/>
    </xf>
    <xf numFmtId="164" fontId="9" fillId="0" borderId="7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/>
    </xf>
    <xf numFmtId="164" fontId="23" fillId="0" borderId="7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top"/>
    </xf>
    <xf numFmtId="0" fontId="9" fillId="2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1223177</xdr:colOff>
      <xdr:row>0</xdr:row>
      <xdr:rowOff>88446</xdr:rowOff>
    </xdr:from>
    <xdr:to>
      <xdr:col>2</xdr:col>
      <xdr:colOff>3210129</xdr:colOff>
      <xdr:row>3</xdr:row>
      <xdr:rowOff>28575</xdr:rowOff>
    </xdr:to>
    <xdr:pic>
      <xdr:nvPicPr>
        <xdr:cNvPr id="4" name="Picture 3" descr="New SP Logo v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94827" y="88446"/>
          <a:ext cx="1986952" cy="787854"/>
        </a:xfrm>
        <a:prstGeom prst="rect">
          <a:avLst/>
        </a:prstGeom>
      </xdr:spPr>
    </xdr:pic>
    <xdr:clientData/>
  </xdr:twoCellAnchor>
  <xdr:twoCellAnchor>
    <xdr:from>
      <xdr:col>1</xdr:col>
      <xdr:colOff>41672</xdr:colOff>
      <xdr:row>52</xdr:row>
      <xdr:rowOff>71439</xdr:rowOff>
    </xdr:from>
    <xdr:to>
      <xdr:col>5</xdr:col>
      <xdr:colOff>662610</xdr:colOff>
      <xdr:row>60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9563" y="11763377"/>
          <a:ext cx="8550500" cy="1670445"/>
        </a:xfrm>
        <a:prstGeom prst="rect">
          <a:avLst/>
        </a:prstGeom>
        <a:solidFill>
          <a:schemeClr val="lt1"/>
        </a:solidFill>
        <a:ln w="12700" cmpd="sng">
          <a:solidFill>
            <a:srgbClr val="1F497D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>
              <a:solidFill>
                <a:srgbClr val="1F497D"/>
              </a:solidFill>
              <a:latin typeface="Tw Cen MT" panose="020B0602020104020603" pitchFamily="34" charset="0"/>
            </a:rPr>
            <a:t>Please provide credit card</a:t>
          </a:r>
          <a:r>
            <a:rPr lang="en-GB" sz="1200" baseline="0">
              <a:solidFill>
                <a:srgbClr val="1F497D"/>
              </a:solidFill>
              <a:latin typeface="Tw Cen MT" panose="020B0602020104020603" pitchFamily="34" charset="0"/>
            </a:rPr>
            <a:t> details below or a cheque to accompany your order (chequest made payable to Exeter Rugby Club Ltd)</a:t>
          </a:r>
        </a:p>
        <a:p>
          <a:endParaRPr lang="en-GB" sz="700" baseline="0">
            <a:solidFill>
              <a:srgbClr val="1F497D"/>
            </a:solidFill>
            <a:latin typeface="Tw Cen MT" panose="020B0602020104020603" pitchFamily="34" charset="0"/>
          </a:endParaRP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Name on Card: </a:t>
          </a: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Credit/Debit Card No: </a:t>
          </a: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Expiry (dd/mm): </a:t>
          </a: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3-Digit Security No: </a:t>
          </a:r>
        </a:p>
        <a:p>
          <a:endParaRPr lang="en-GB" sz="700" b="1" baseline="0">
            <a:solidFill>
              <a:srgbClr val="1F497D"/>
            </a:solidFill>
            <a:latin typeface="Tw Cen MT" panose="020B0602020104020603" pitchFamily="34" charset="0"/>
          </a:endParaRP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Contact Name: </a:t>
          </a:r>
        </a:p>
        <a:p>
          <a:r>
            <a:rPr lang="en-GB" sz="1400" b="1" baseline="0">
              <a:solidFill>
                <a:srgbClr val="1F497D"/>
              </a:solidFill>
              <a:latin typeface="Tw Cen MT" panose="020B0602020104020603" pitchFamily="34" charset="0"/>
            </a:rPr>
            <a:t>Contact Telpehone No: </a:t>
          </a:r>
        </a:p>
        <a:p>
          <a:endParaRPr lang="en-GB" sz="1000" b="1" baseline="0">
            <a:solidFill>
              <a:srgbClr val="1F497D"/>
            </a:solidFill>
            <a:latin typeface="Tw Cen MT" panose="020B0602020104020603" pitchFamily="34" charset="0"/>
          </a:endParaRPr>
        </a:p>
        <a:p>
          <a:endParaRPr lang="en-GB" sz="1000" b="1">
            <a:solidFill>
              <a:srgbClr val="1F497D"/>
            </a:solidFill>
            <a:latin typeface="Tw Cen MT" panose="020B06020201040206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tabSelected="1" topLeftCell="A39" zoomScale="145" zoomScaleNormal="145" zoomScalePageLayoutView="115" workbookViewId="0">
      <selection activeCell="I44" sqref="I44"/>
    </sheetView>
  </sheetViews>
  <sheetFormatPr defaultRowHeight="15" x14ac:dyDescent="0.25"/>
  <cols>
    <col min="1" max="1" width="4" style="1" customWidth="1"/>
    <col min="2" max="2" width="30.5703125" style="1" customWidth="1"/>
    <col min="3" max="3" width="70" style="1" customWidth="1"/>
    <col min="4" max="4" width="10" style="3" bestFit="1" customWidth="1"/>
    <col min="5" max="5" width="8.42578125" style="5" bestFit="1" customWidth="1"/>
    <col min="6" max="6" width="10.5703125" style="4" bestFit="1" customWidth="1"/>
    <col min="7" max="16384" width="9.140625" style="1"/>
  </cols>
  <sheetData>
    <row r="1" spans="2:7" ht="15.75" x14ac:dyDescent="0.25">
      <c r="B1" s="8"/>
      <c r="C1" s="57"/>
      <c r="D1" s="7"/>
      <c r="E1" s="8"/>
      <c r="F1" s="8"/>
    </row>
    <row r="2" spans="2:7" ht="15.75" x14ac:dyDescent="0.25">
      <c r="B2" s="8"/>
      <c r="C2" s="8"/>
      <c r="D2" s="7"/>
      <c r="E2" s="8"/>
      <c r="F2" s="8"/>
    </row>
    <row r="3" spans="2:7" ht="35.25" customHeight="1" x14ac:dyDescent="0.25">
      <c r="B3" s="8"/>
      <c r="C3" s="8"/>
      <c r="D3" s="7"/>
      <c r="E3" s="8"/>
      <c r="F3" s="8"/>
    </row>
    <row r="4" spans="2:7" ht="28.5" customHeight="1" x14ac:dyDescent="0.25">
      <c r="B4" s="97" t="s">
        <v>6</v>
      </c>
      <c r="C4" s="98"/>
      <c r="D4" s="98"/>
      <c r="E4" s="98"/>
      <c r="F4" s="98"/>
      <c r="G4" s="6"/>
    </row>
    <row r="5" spans="2:7" ht="23.1" customHeight="1" x14ac:dyDescent="0.25">
      <c r="B5" s="102" t="s">
        <v>11</v>
      </c>
      <c r="C5" s="103"/>
      <c r="D5" s="103"/>
      <c r="E5" s="103"/>
      <c r="F5" s="103"/>
      <c r="G5" s="6"/>
    </row>
    <row r="6" spans="2:7" ht="23.1" customHeight="1" x14ac:dyDescent="0.25">
      <c r="B6" s="104" t="s">
        <v>14</v>
      </c>
      <c r="C6" s="104"/>
      <c r="D6" s="104"/>
      <c r="E6" s="104"/>
      <c r="F6" s="104"/>
      <c r="G6" s="6"/>
    </row>
    <row r="7" spans="2:7" ht="23.1" customHeight="1" x14ac:dyDescent="0.25">
      <c r="B7" s="9" t="s">
        <v>7</v>
      </c>
      <c r="C7" s="99"/>
      <c r="D7" s="100"/>
      <c r="E7" s="100"/>
      <c r="F7" s="101"/>
      <c r="G7" s="6"/>
    </row>
    <row r="8" spans="2:7" ht="23.1" customHeight="1" x14ac:dyDescent="0.25">
      <c r="B8" s="10" t="s">
        <v>8</v>
      </c>
      <c r="C8" s="99"/>
      <c r="D8" s="100"/>
      <c r="E8" s="100"/>
      <c r="F8" s="101"/>
      <c r="G8" s="6"/>
    </row>
    <row r="9" spans="2:7" ht="23.1" customHeight="1" x14ac:dyDescent="0.25">
      <c r="B9" s="10" t="s">
        <v>9</v>
      </c>
      <c r="C9" s="11"/>
      <c r="D9" s="12" t="s">
        <v>10</v>
      </c>
      <c r="E9" s="99"/>
      <c r="F9" s="101"/>
      <c r="G9" s="6"/>
    </row>
    <row r="10" spans="2:7" s="91" customFormat="1" ht="23.1" customHeight="1" x14ac:dyDescent="0.25">
      <c r="B10" s="105" t="s">
        <v>12</v>
      </c>
      <c r="C10" s="106"/>
      <c r="D10" s="88"/>
      <c r="E10" s="88"/>
      <c r="F10" s="89"/>
      <c r="G10" s="90"/>
    </row>
    <row r="11" spans="2:7" ht="15.75" x14ac:dyDescent="0.25">
      <c r="B11" s="13"/>
      <c r="C11" s="14"/>
      <c r="D11" s="15"/>
      <c r="E11" s="16"/>
      <c r="F11" s="17"/>
      <c r="G11" s="6"/>
    </row>
    <row r="12" spans="2:7" ht="18" customHeight="1" x14ac:dyDescent="0.25">
      <c r="B12" s="18" t="s">
        <v>0</v>
      </c>
      <c r="C12" s="19"/>
      <c r="D12" s="20"/>
      <c r="E12" s="21" t="s">
        <v>5</v>
      </c>
      <c r="F12" s="21" t="s">
        <v>4</v>
      </c>
      <c r="G12" s="6"/>
    </row>
    <row r="13" spans="2:7" ht="18" customHeight="1" x14ac:dyDescent="0.25">
      <c r="B13" s="22" t="s">
        <v>33</v>
      </c>
      <c r="C13" s="23"/>
      <c r="D13" s="72">
        <v>19.95</v>
      </c>
      <c r="E13" s="24"/>
      <c r="F13" s="73">
        <f t="shared" ref="F13:F51" si="0">SUM(D13*E13)</f>
        <v>0</v>
      </c>
      <c r="G13" s="6"/>
    </row>
    <row r="14" spans="2:7" s="2" customFormat="1" ht="18" customHeight="1" x14ac:dyDescent="0.25">
      <c r="B14" s="64" t="s">
        <v>22</v>
      </c>
      <c r="C14" s="25"/>
      <c r="D14" s="74"/>
      <c r="E14" s="26"/>
      <c r="F14" s="75"/>
      <c r="G14" s="6"/>
    </row>
    <row r="15" spans="2:7" ht="18" customHeight="1" x14ac:dyDescent="0.25">
      <c r="B15" s="22" t="s">
        <v>34</v>
      </c>
      <c r="C15" s="23"/>
      <c r="D15" s="72">
        <v>21.95</v>
      </c>
      <c r="E15" s="24"/>
      <c r="F15" s="73">
        <f t="shared" si="0"/>
        <v>0</v>
      </c>
      <c r="G15" s="6"/>
    </row>
    <row r="16" spans="2:7" s="2" customFormat="1" ht="18" customHeight="1" x14ac:dyDescent="0.25">
      <c r="B16" s="64" t="s">
        <v>47</v>
      </c>
      <c r="C16" s="25"/>
      <c r="D16" s="74"/>
      <c r="E16" s="26"/>
      <c r="F16" s="76"/>
      <c r="G16" s="6"/>
    </row>
    <row r="17" spans="2:7" ht="18" customHeight="1" x14ac:dyDescent="0.25">
      <c r="B17" s="27" t="s">
        <v>35</v>
      </c>
      <c r="C17" s="28"/>
      <c r="D17" s="77">
        <v>24.95</v>
      </c>
      <c r="E17" s="29"/>
      <c r="F17" s="73">
        <f t="shared" si="0"/>
        <v>0</v>
      </c>
      <c r="G17" s="6"/>
    </row>
    <row r="18" spans="2:7" s="2" customFormat="1" ht="18" customHeight="1" x14ac:dyDescent="0.25">
      <c r="B18" s="65" t="s">
        <v>36</v>
      </c>
      <c r="C18" s="30"/>
      <c r="D18" s="77"/>
      <c r="E18" s="29"/>
      <c r="F18" s="76"/>
      <c r="G18" s="6"/>
    </row>
    <row r="19" spans="2:7" ht="18" customHeight="1" x14ac:dyDescent="0.25">
      <c r="B19" s="22" t="s">
        <v>37</v>
      </c>
      <c r="C19" s="23"/>
      <c r="D19" s="78">
        <v>26.95</v>
      </c>
      <c r="E19" s="24"/>
      <c r="F19" s="73">
        <f t="shared" si="0"/>
        <v>0</v>
      </c>
      <c r="G19" s="6"/>
    </row>
    <row r="20" spans="2:7" s="2" customFormat="1" ht="18" customHeight="1" x14ac:dyDescent="0.25">
      <c r="B20" s="66" t="s">
        <v>48</v>
      </c>
      <c r="C20" s="31"/>
      <c r="D20" s="74"/>
      <c r="E20" s="26"/>
      <c r="F20" s="76"/>
      <c r="G20" s="6"/>
    </row>
    <row r="21" spans="2:7" ht="18" customHeight="1" x14ac:dyDescent="0.25">
      <c r="B21" s="22" t="s">
        <v>38</v>
      </c>
      <c r="C21" s="23"/>
      <c r="D21" s="72">
        <v>28.95</v>
      </c>
      <c r="E21" s="24"/>
      <c r="F21" s="73">
        <f t="shared" si="0"/>
        <v>0</v>
      </c>
      <c r="G21" s="6"/>
    </row>
    <row r="22" spans="2:7" s="2" customFormat="1" ht="18" customHeight="1" x14ac:dyDescent="0.25">
      <c r="B22" s="66" t="s">
        <v>17</v>
      </c>
      <c r="C22" s="31"/>
      <c r="D22" s="74"/>
      <c r="E22" s="26"/>
      <c r="F22" s="76"/>
      <c r="G22" s="6"/>
    </row>
    <row r="23" spans="2:7" ht="18" customHeight="1" x14ac:dyDescent="0.25">
      <c r="B23" s="63" t="s">
        <v>2</v>
      </c>
      <c r="C23" s="33"/>
      <c r="D23" s="79"/>
      <c r="E23" s="34"/>
      <c r="F23" s="80"/>
      <c r="G23" s="6"/>
    </row>
    <row r="24" spans="2:7" ht="18" customHeight="1" x14ac:dyDescent="0.25">
      <c r="B24" s="62" t="s">
        <v>28</v>
      </c>
      <c r="C24" s="23"/>
      <c r="D24" s="72">
        <v>27.95</v>
      </c>
      <c r="E24" s="24"/>
      <c r="F24" s="73">
        <f>SUM(D24*E24)</f>
        <v>0</v>
      </c>
      <c r="G24" s="6"/>
    </row>
    <row r="25" spans="2:7" s="2" customFormat="1" ht="18" customHeight="1" x14ac:dyDescent="0.25">
      <c r="B25" s="71" t="s">
        <v>20</v>
      </c>
      <c r="C25" s="25"/>
      <c r="D25" s="74"/>
      <c r="E25" s="26"/>
      <c r="F25" s="76"/>
      <c r="G25" s="6"/>
    </row>
    <row r="26" spans="2:7" ht="18" customHeight="1" x14ac:dyDescent="0.25">
      <c r="B26" s="22" t="s">
        <v>29</v>
      </c>
      <c r="C26" s="23"/>
      <c r="D26" s="72">
        <v>28.95</v>
      </c>
      <c r="E26" s="24"/>
      <c r="F26" s="73">
        <f>SUM(D26*E26)</f>
        <v>0</v>
      </c>
      <c r="G26" s="6"/>
    </row>
    <row r="27" spans="2:7" s="2" customFormat="1" ht="18" customHeight="1" x14ac:dyDescent="0.25">
      <c r="B27" s="68" t="s">
        <v>27</v>
      </c>
      <c r="C27" s="25"/>
      <c r="D27" s="74"/>
      <c r="E27" s="26"/>
      <c r="F27" s="75"/>
      <c r="G27" s="6"/>
    </row>
    <row r="28" spans="2:7" s="2" customFormat="1" ht="18" customHeight="1" x14ac:dyDescent="0.25">
      <c r="B28" s="22" t="s">
        <v>30</v>
      </c>
      <c r="C28" s="36"/>
      <c r="D28" s="77">
        <v>65</v>
      </c>
      <c r="E28" s="29"/>
      <c r="F28" s="76">
        <f>SUM(D28*E28)</f>
        <v>0</v>
      </c>
      <c r="G28" s="6"/>
    </row>
    <row r="29" spans="2:7" s="2" customFormat="1" ht="18" customHeight="1" x14ac:dyDescent="0.25">
      <c r="B29" s="69" t="s">
        <v>18</v>
      </c>
      <c r="C29" s="36"/>
      <c r="D29" s="77"/>
      <c r="E29" s="29"/>
      <c r="F29" s="76"/>
      <c r="G29" s="6"/>
    </row>
    <row r="30" spans="2:7" ht="18" customHeight="1" x14ac:dyDescent="0.25">
      <c r="B30" s="37" t="s">
        <v>21</v>
      </c>
      <c r="C30" s="38"/>
      <c r="D30" s="12"/>
      <c r="E30" s="39"/>
      <c r="F30" s="94"/>
      <c r="G30" s="6"/>
    </row>
    <row r="31" spans="2:7" ht="18" customHeight="1" x14ac:dyDescent="0.25">
      <c r="B31" s="22" t="s">
        <v>40</v>
      </c>
      <c r="C31" s="23"/>
      <c r="D31" s="72">
        <v>19.95</v>
      </c>
      <c r="E31" s="24"/>
      <c r="F31" s="73">
        <f t="shared" si="0"/>
        <v>0</v>
      </c>
      <c r="G31" s="6"/>
    </row>
    <row r="32" spans="2:7" s="2" customFormat="1" ht="18" customHeight="1" x14ac:dyDescent="0.25">
      <c r="B32" s="64" t="s">
        <v>41</v>
      </c>
      <c r="C32" s="25"/>
      <c r="D32" s="74"/>
      <c r="E32" s="26"/>
      <c r="F32" s="76"/>
      <c r="G32" s="6"/>
    </row>
    <row r="33" spans="2:7" ht="18" customHeight="1" x14ac:dyDescent="0.25">
      <c r="B33" s="22" t="s">
        <v>39</v>
      </c>
      <c r="C33" s="23"/>
      <c r="D33" s="72">
        <v>20.95</v>
      </c>
      <c r="E33" s="24"/>
      <c r="F33" s="73">
        <f t="shared" ref="F33" si="1">SUM(D33*E33)</f>
        <v>0</v>
      </c>
      <c r="G33" s="6"/>
    </row>
    <row r="34" spans="2:7" s="2" customFormat="1" ht="18" customHeight="1" x14ac:dyDescent="0.25">
      <c r="B34" s="64" t="s">
        <v>23</v>
      </c>
      <c r="C34" s="25"/>
      <c r="D34" s="74"/>
      <c r="E34" s="26"/>
      <c r="F34" s="76"/>
      <c r="G34" s="6"/>
    </row>
    <row r="35" spans="2:7" ht="18" customHeight="1" x14ac:dyDescent="0.25">
      <c r="B35" s="32" t="s">
        <v>1</v>
      </c>
      <c r="C35" s="33"/>
      <c r="D35" s="79"/>
      <c r="E35" s="34"/>
      <c r="F35" s="80"/>
      <c r="G35" s="6"/>
    </row>
    <row r="36" spans="2:7" ht="18" customHeight="1" x14ac:dyDescent="0.25">
      <c r="B36" s="22" t="s">
        <v>42</v>
      </c>
      <c r="C36" s="23"/>
      <c r="D36" s="72">
        <v>19.95</v>
      </c>
      <c r="E36" s="24"/>
      <c r="F36" s="73">
        <f t="shared" si="0"/>
        <v>0</v>
      </c>
      <c r="G36" s="6"/>
    </row>
    <row r="37" spans="2:7" s="2" customFormat="1" ht="18" customHeight="1" x14ac:dyDescent="0.25">
      <c r="B37" s="64" t="s">
        <v>24</v>
      </c>
      <c r="C37" s="25"/>
      <c r="D37" s="74"/>
      <c r="E37" s="26"/>
      <c r="F37" s="76"/>
      <c r="G37" s="6"/>
    </row>
    <row r="38" spans="2:7" ht="18" customHeight="1" x14ac:dyDescent="0.25">
      <c r="B38" s="27" t="s">
        <v>43</v>
      </c>
      <c r="C38" s="28"/>
      <c r="D38" s="77">
        <v>21.95</v>
      </c>
      <c r="E38" s="29"/>
      <c r="F38" s="73">
        <f t="shared" si="0"/>
        <v>0</v>
      </c>
      <c r="G38" s="6"/>
    </row>
    <row r="39" spans="2:7" s="2" customFormat="1" ht="18" customHeight="1" x14ac:dyDescent="0.25">
      <c r="B39" s="67" t="s">
        <v>44</v>
      </c>
      <c r="C39" s="30"/>
      <c r="D39" s="77"/>
      <c r="E39" s="29"/>
      <c r="F39" s="76"/>
      <c r="G39" s="6"/>
    </row>
    <row r="40" spans="2:7" ht="18" customHeight="1" x14ac:dyDescent="0.25">
      <c r="B40" s="22" t="s">
        <v>49</v>
      </c>
      <c r="C40" s="23"/>
      <c r="D40" s="72">
        <v>24.95</v>
      </c>
      <c r="E40" s="24"/>
      <c r="F40" s="73">
        <f t="shared" si="0"/>
        <v>0</v>
      </c>
      <c r="G40" s="6"/>
    </row>
    <row r="41" spans="2:7" s="2" customFormat="1" ht="18" customHeight="1" x14ac:dyDescent="0.25">
      <c r="B41" s="68" t="s">
        <v>25</v>
      </c>
      <c r="C41" s="25"/>
      <c r="D41" s="74"/>
      <c r="E41" s="26"/>
      <c r="F41" s="76"/>
      <c r="G41" s="6"/>
    </row>
    <row r="42" spans="2:7" ht="18" customHeight="1" x14ac:dyDescent="0.25">
      <c r="B42" s="35" t="s">
        <v>45</v>
      </c>
      <c r="C42" s="28"/>
      <c r="D42" s="77">
        <v>27.95</v>
      </c>
      <c r="E42" s="29"/>
      <c r="F42" s="73">
        <f t="shared" si="0"/>
        <v>0</v>
      </c>
      <c r="G42" s="6"/>
    </row>
    <row r="43" spans="2:7" s="2" customFormat="1" ht="18" customHeight="1" x14ac:dyDescent="0.25">
      <c r="B43" s="69" t="s">
        <v>26</v>
      </c>
      <c r="C43" s="36"/>
      <c r="D43" s="77"/>
      <c r="E43" s="29"/>
      <c r="F43" s="76"/>
      <c r="G43" s="6"/>
    </row>
    <row r="44" spans="2:7" ht="18" customHeight="1" x14ac:dyDescent="0.25">
      <c r="B44" s="62" t="s">
        <v>46</v>
      </c>
      <c r="C44" s="23"/>
      <c r="D44" s="72">
        <v>28.95</v>
      </c>
      <c r="E44" s="24"/>
      <c r="F44" s="73">
        <f t="shared" si="0"/>
        <v>0</v>
      </c>
      <c r="G44" s="6"/>
    </row>
    <row r="45" spans="2:7" s="2" customFormat="1" ht="18" customHeight="1" x14ac:dyDescent="0.25">
      <c r="B45" s="70" t="s">
        <v>50</v>
      </c>
      <c r="C45" s="25"/>
      <c r="D45" s="74"/>
      <c r="E45" s="26"/>
      <c r="F45" s="76"/>
      <c r="G45" s="6"/>
    </row>
    <row r="46" spans="2:7" ht="18" customHeight="1" x14ac:dyDescent="0.25">
      <c r="B46" s="37" t="s">
        <v>19</v>
      </c>
      <c r="C46" s="58"/>
      <c r="D46" s="81"/>
      <c r="E46" s="59"/>
      <c r="F46" s="82"/>
      <c r="G46" s="6"/>
    </row>
    <row r="47" spans="2:7" ht="18.75" customHeight="1" x14ac:dyDescent="0.25">
      <c r="B47" s="92" t="s">
        <v>31</v>
      </c>
      <c r="C47" s="60"/>
      <c r="D47" s="72">
        <v>32</v>
      </c>
      <c r="E47" s="61"/>
      <c r="F47" s="83">
        <f t="shared" ref="F47" si="2">SUM(D47*E47)</f>
        <v>0</v>
      </c>
      <c r="G47" s="6"/>
    </row>
    <row r="48" spans="2:7" s="2" customFormat="1" ht="18" customHeight="1" x14ac:dyDescent="0.25">
      <c r="B48" s="71" t="s">
        <v>32</v>
      </c>
      <c r="C48" s="93"/>
      <c r="D48" s="74"/>
      <c r="E48" s="26"/>
      <c r="F48" s="76"/>
      <c r="G48" s="6"/>
    </row>
    <row r="49" spans="2:7" ht="18" customHeight="1" x14ac:dyDescent="0.25">
      <c r="B49" s="37" t="s">
        <v>13</v>
      </c>
      <c r="C49" s="38"/>
      <c r="D49" s="12"/>
      <c r="E49" s="39"/>
      <c r="F49" s="80"/>
      <c r="G49" s="6"/>
    </row>
    <row r="50" spans="2:7" ht="18" customHeight="1" x14ac:dyDescent="0.25">
      <c r="B50" s="40" t="s">
        <v>15</v>
      </c>
      <c r="C50" s="41"/>
      <c r="D50" s="84">
        <v>3.95</v>
      </c>
      <c r="E50" s="42"/>
      <c r="F50" s="73">
        <f t="shared" si="0"/>
        <v>0</v>
      </c>
      <c r="G50" s="54"/>
    </row>
    <row r="51" spans="2:7" ht="15.75" x14ac:dyDescent="0.25">
      <c r="B51" s="40" t="s">
        <v>16</v>
      </c>
      <c r="C51" s="41"/>
      <c r="D51" s="84">
        <v>3.95</v>
      </c>
      <c r="E51" s="42"/>
      <c r="F51" s="73">
        <f t="shared" si="0"/>
        <v>0</v>
      </c>
      <c r="G51" s="54"/>
    </row>
    <row r="52" spans="2:7" ht="15.75" x14ac:dyDescent="0.25">
      <c r="B52" s="43"/>
      <c r="C52" s="44"/>
      <c r="D52" s="85"/>
      <c r="E52" s="86" t="s">
        <v>3</v>
      </c>
      <c r="F52" s="87">
        <f>SUM(F13:F51)</f>
        <v>0</v>
      </c>
      <c r="G52" s="6"/>
    </row>
    <row r="53" spans="2:7" ht="15.75" x14ac:dyDescent="0.25">
      <c r="B53" s="45"/>
      <c r="C53" s="45"/>
      <c r="D53" s="46"/>
      <c r="E53" s="47"/>
      <c r="F53" s="48"/>
      <c r="G53" s="6"/>
    </row>
    <row r="54" spans="2:7" ht="15.75" x14ac:dyDescent="0.25">
      <c r="B54" s="48"/>
      <c r="C54" s="45"/>
      <c r="D54" s="46"/>
      <c r="E54" s="49"/>
      <c r="F54" s="45"/>
      <c r="G54" s="6"/>
    </row>
    <row r="55" spans="2:7" ht="15.75" x14ac:dyDescent="0.25">
      <c r="B55" s="50"/>
      <c r="C55" s="50"/>
      <c r="D55" s="51"/>
      <c r="E55" s="95"/>
      <c r="F55" s="96"/>
      <c r="G55" s="6"/>
    </row>
    <row r="56" spans="2:7" ht="15.75" x14ac:dyDescent="0.25">
      <c r="B56" s="48"/>
      <c r="C56" s="52"/>
      <c r="D56" s="53"/>
      <c r="E56" s="95"/>
      <c r="F56" s="96"/>
      <c r="G56" s="6"/>
    </row>
    <row r="57" spans="2:7" ht="28.5" customHeight="1" x14ac:dyDescent="0.25">
      <c r="B57" s="48"/>
      <c r="C57" s="45"/>
      <c r="D57" s="53"/>
      <c r="E57" s="95"/>
      <c r="F57" s="96"/>
      <c r="G57" s="6"/>
    </row>
    <row r="58" spans="2:7" ht="15.75" x14ac:dyDescent="0.25">
      <c r="B58" s="54"/>
      <c r="C58" s="54"/>
      <c r="D58" s="55"/>
      <c r="E58" s="56"/>
      <c r="F58" s="54"/>
      <c r="G58" s="6"/>
    </row>
    <row r="59" spans="2:7" ht="15.75" x14ac:dyDescent="0.25">
      <c r="B59" s="6"/>
      <c r="C59" s="6"/>
      <c r="D59" s="7"/>
      <c r="E59" s="8"/>
      <c r="F59" s="6"/>
    </row>
    <row r="60" spans="2:7" ht="8.25" customHeight="1" x14ac:dyDescent="0.25">
      <c r="B60" s="6"/>
      <c r="C60" s="6"/>
      <c r="D60" s="7"/>
      <c r="E60" s="8"/>
      <c r="F60" s="6"/>
    </row>
    <row r="61" spans="2:7" ht="4.5" customHeight="1" x14ac:dyDescent="0.25"/>
  </sheetData>
  <mergeCells count="10">
    <mergeCell ref="E57:F57"/>
    <mergeCell ref="B4:F4"/>
    <mergeCell ref="E55:F55"/>
    <mergeCell ref="E56:F56"/>
    <mergeCell ref="C7:F7"/>
    <mergeCell ref="C8:F8"/>
    <mergeCell ref="E9:F9"/>
    <mergeCell ref="B5:F5"/>
    <mergeCell ref="B6:F6"/>
    <mergeCell ref="B10:C10"/>
  </mergeCells>
  <pageMargins left="0.25" right="0.25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 Gratton</dc:creator>
  <cp:lastModifiedBy>Marie Macfarlane</cp:lastModifiedBy>
  <cp:lastPrinted>2017-08-18T14:14:00Z</cp:lastPrinted>
  <dcterms:created xsi:type="dcterms:W3CDTF">2012-03-12T14:37:44Z</dcterms:created>
  <dcterms:modified xsi:type="dcterms:W3CDTF">2018-11-06T10:21:04Z</dcterms:modified>
</cp:coreProperties>
</file>